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315" yWindow="-75" windowWidth="20730" windowHeight="11760"/>
  </bookViews>
  <sheets>
    <sheet name="Evaluacion" sheetId="2" r:id="rId1"/>
  </sheets>
  <calcPr calcId="12451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67" i="2"/>
  <c r="D37"/>
  <c r="I66"/>
  <c r="D66"/>
  <c r="I65"/>
  <c r="I64"/>
  <c r="I63"/>
  <c r="I62"/>
  <c r="I61"/>
  <c r="I60"/>
  <c r="I59"/>
  <c r="I58"/>
  <c r="I57"/>
  <c r="I56"/>
  <c r="I55"/>
  <c r="I54"/>
  <c r="I53"/>
  <c r="I52"/>
  <c r="I51"/>
  <c r="D65"/>
  <c r="D64"/>
  <c r="D63"/>
  <c r="I50"/>
  <c r="D62"/>
  <c r="I49"/>
  <c r="D61"/>
  <c r="I48"/>
  <c r="D60"/>
  <c r="I47"/>
  <c r="D59"/>
  <c r="I46"/>
  <c r="D58"/>
  <c r="I45"/>
  <c r="D57"/>
  <c r="I35"/>
  <c r="D53"/>
  <c r="I34"/>
  <c r="D52"/>
  <c r="I33"/>
  <c r="D51"/>
  <c r="I32"/>
  <c r="D50"/>
  <c r="I31"/>
  <c r="D49"/>
  <c r="I30"/>
  <c r="D48"/>
  <c r="I29"/>
  <c r="D47"/>
  <c r="I28"/>
  <c r="D46"/>
  <c r="I27"/>
  <c r="D45"/>
  <c r="D54" s="1"/>
  <c r="I26"/>
  <c r="I25"/>
  <c r="I24"/>
  <c r="D36"/>
  <c r="D35"/>
  <c r="D34"/>
  <c r="I20"/>
  <c r="D33"/>
  <c r="I19"/>
  <c r="D32"/>
  <c r="I18"/>
  <c r="D31"/>
  <c r="I17"/>
  <c r="D30"/>
  <c r="I16"/>
  <c r="D29"/>
  <c r="I15"/>
  <c r="D28"/>
  <c r="I14"/>
  <c r="D27"/>
  <c r="I13"/>
  <c r="I21" s="1"/>
  <c r="D26"/>
  <c r="D25"/>
  <c r="D24"/>
  <c r="D23"/>
  <c r="D73"/>
  <c r="D22"/>
  <c r="D72"/>
  <c r="D21"/>
  <c r="D71"/>
  <c r="D20"/>
  <c r="D70"/>
  <c r="D19"/>
  <c r="D69"/>
  <c r="D74" s="1"/>
  <c r="D18"/>
  <c r="D17"/>
  <c r="D16"/>
  <c r="D15"/>
  <c r="D14"/>
  <c r="D13"/>
  <c r="I36" l="1"/>
</calcChain>
</file>

<file path=xl/sharedStrings.xml><?xml version="1.0" encoding="utf-8"?>
<sst xmlns="http://schemas.openxmlformats.org/spreadsheetml/2006/main" count="126" uniqueCount="115">
  <si>
    <t>Baúl Chico</t>
    <phoneticPr fontId="8" type="noConversion"/>
  </si>
  <si>
    <t>Cama Pequeña</t>
    <phoneticPr fontId="8" type="noConversion"/>
  </si>
  <si>
    <t>Escritorio Pequeño</t>
    <phoneticPr fontId="8" type="noConversion"/>
  </si>
  <si>
    <t>Nombre de Cliente:</t>
  </si>
  <si>
    <t>Dirección Origen:</t>
  </si>
  <si>
    <t>Dirección Destino:</t>
  </si>
  <si>
    <t>Ciudad/Comuna Destino:</t>
  </si>
  <si>
    <t>Ciudad/Comuna Origen:</t>
  </si>
  <si>
    <t>Rut:</t>
  </si>
  <si>
    <t>E-mail:</t>
  </si>
  <si>
    <t>Telefonos:</t>
  </si>
  <si>
    <t>Fecha de Servicio</t>
  </si>
  <si>
    <t>Fecha De Evaluación</t>
  </si>
  <si>
    <t>Artículos</t>
  </si>
  <si>
    <t>Cantidad</t>
  </si>
  <si>
    <t>Volumen</t>
  </si>
  <si>
    <t>Living</t>
  </si>
  <si>
    <t>Articulos</t>
  </si>
  <si>
    <t>Adornos Frágiles(caja)</t>
  </si>
  <si>
    <t>Alfombras</t>
  </si>
  <si>
    <t>Banquetas</t>
  </si>
  <si>
    <t>Bar</t>
  </si>
  <si>
    <t>Bergeres</t>
  </si>
  <si>
    <t>Cuadros</t>
  </si>
  <si>
    <t>Equipo Estereo</t>
  </si>
  <si>
    <t>Escritorio Grande</t>
  </si>
  <si>
    <t>Lamparas</t>
  </si>
  <si>
    <t>Biblioteca Mueble</t>
  </si>
  <si>
    <t>Mecedora</t>
  </si>
  <si>
    <t>Mesa de Arrimo</t>
  </si>
  <si>
    <t>Mesa de Centro</t>
  </si>
  <si>
    <t>Mesa Laterales</t>
  </si>
  <si>
    <t>Pouf</t>
  </si>
  <si>
    <t>Rack</t>
  </si>
  <si>
    <t>Plasma</t>
  </si>
  <si>
    <t>Sitial</t>
  </si>
  <si>
    <t>Sofá/Divan 2 Cuerpos</t>
  </si>
  <si>
    <t>Sofá/Divan 3 Cuerpos</t>
  </si>
  <si>
    <t>Televisor</t>
  </si>
  <si>
    <t>Video/DVD</t>
  </si>
  <si>
    <t>Vitrina</t>
  </si>
  <si>
    <t>Sub Total</t>
  </si>
  <si>
    <t>Comedor</t>
  </si>
  <si>
    <t>Arrimo</t>
  </si>
  <si>
    <t>Buffet</t>
  </si>
  <si>
    <t>Carro Té</t>
  </si>
  <si>
    <t>Esquinero</t>
  </si>
  <si>
    <t>Estante Comedor</t>
  </si>
  <si>
    <t>Mesa Redonda</t>
  </si>
  <si>
    <t>Mesa Rectangular</t>
  </si>
  <si>
    <t>Sillas</t>
  </si>
  <si>
    <t>Trinche</t>
  </si>
  <si>
    <t>Dormitorio</t>
  </si>
  <si>
    <t>Cama 1 Plaza</t>
  </si>
  <si>
    <t>Cama 1,5 Plaza</t>
  </si>
  <si>
    <t>Cama 2 Plazas</t>
  </si>
  <si>
    <t>Cama King</t>
  </si>
  <si>
    <t>Cómoda</t>
  </si>
  <si>
    <t xml:space="preserve">Estante </t>
  </si>
  <si>
    <t>Repisas</t>
  </si>
  <si>
    <t>Veladores</t>
  </si>
  <si>
    <t>Ropero</t>
  </si>
  <si>
    <t>Dormitorio Niños</t>
  </si>
  <si>
    <t>Comoda Pequeña</t>
  </si>
  <si>
    <t>Cuna</t>
  </si>
  <si>
    <t>Corral</t>
  </si>
  <si>
    <t>Velador</t>
  </si>
  <si>
    <t>Terraza/Patio</t>
  </si>
  <si>
    <t>Casa Perro</t>
  </si>
  <si>
    <t>Maceteros</t>
  </si>
  <si>
    <t>Mesa Ping Pong</t>
  </si>
  <si>
    <t>Mesa Terraza</t>
  </si>
  <si>
    <t>Parrilla</t>
  </si>
  <si>
    <t>Quitasol</t>
  </si>
  <si>
    <t>Reposera</t>
  </si>
  <si>
    <t>Sillas Terraza</t>
  </si>
  <si>
    <t>Cocina</t>
  </si>
  <si>
    <t>Articulos Electronicos</t>
  </si>
  <si>
    <t>Cristaleria (cajas)</t>
  </si>
  <si>
    <t>Lava Vajilla</t>
  </si>
  <si>
    <t>Lavadora</t>
  </si>
  <si>
    <t>Secadora</t>
  </si>
  <si>
    <t>Ollas (caja)</t>
  </si>
  <si>
    <t>Porcelana</t>
  </si>
  <si>
    <t>Refrigerador 15'</t>
  </si>
  <si>
    <t>Refrigerador 10'</t>
  </si>
  <si>
    <t>Refrigerador 5'</t>
  </si>
  <si>
    <t>Varios</t>
  </si>
  <si>
    <t>Aire Acondicionado</t>
  </si>
  <si>
    <t xml:space="preserve">Archivador </t>
  </si>
  <si>
    <t>Aspiradora</t>
  </si>
  <si>
    <t>Baúl Grande</t>
  </si>
  <si>
    <t>Bicicletas</t>
  </si>
  <si>
    <t>Bolsa de Golf</t>
  </si>
  <si>
    <t xml:space="preserve">Canastos </t>
  </si>
  <si>
    <t>Coche Bebé</t>
  </si>
  <si>
    <t xml:space="preserve">Computador </t>
  </si>
  <si>
    <t xml:space="preserve">Espejos </t>
  </si>
  <si>
    <t xml:space="preserve">Estufas </t>
  </si>
  <si>
    <t xml:space="preserve">Juguetes </t>
  </si>
  <si>
    <t>Libros (Cajas medianas)</t>
  </si>
  <si>
    <t xml:space="preserve">Maletas </t>
  </si>
  <si>
    <t xml:space="preserve">Maq. Coser Prt. </t>
  </si>
  <si>
    <t xml:space="preserve">Maq. De Escribir </t>
  </si>
  <si>
    <t>Reloj de Pared</t>
  </si>
  <si>
    <t>Ropa (Cajas medianas)</t>
  </si>
  <si>
    <t xml:space="preserve">Roperos </t>
  </si>
  <si>
    <t>Tabla de planchar</t>
  </si>
  <si>
    <t>TOTAL</t>
  </si>
  <si>
    <t>Dificultad:</t>
  </si>
  <si>
    <t>Ascensor</t>
  </si>
  <si>
    <t>Si</t>
  </si>
  <si>
    <t>No</t>
  </si>
  <si>
    <t>Estacionamiento</t>
  </si>
  <si>
    <t>Sub total</t>
  </si>
</sst>
</file>

<file path=xl/styles.xml><?xml version="1.0" encoding="utf-8"?>
<styleSheet xmlns="http://schemas.openxmlformats.org/spreadsheetml/2006/main">
  <numFmts count="1">
    <numFmt numFmtId="164" formatCode="dd/mm/yy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1"/>
      <color rgb="FFFCF27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CF270"/>
      <name val="Calibri"/>
      <family val="2"/>
      <scheme val="minor"/>
    </font>
    <font>
      <b/>
      <sz val="11"/>
      <color rgb="FFFCF270"/>
      <name val="Calibri"/>
      <family val="2"/>
      <scheme val="minor"/>
    </font>
    <font>
      <sz val="8"/>
      <name val="Verdana"/>
    </font>
    <font>
      <sz val="11"/>
      <color indexed="8"/>
      <name val="Calibri"/>
      <family val="2"/>
    </font>
    <font>
      <sz val="12"/>
      <color indexed="10"/>
      <name val="Calibri"/>
    </font>
    <font>
      <b/>
      <sz val="11"/>
      <name val="Cambria"/>
      <family val="1"/>
      <scheme val="maj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87650F"/>
        <bgColor indexed="64"/>
      </patternFill>
    </fill>
    <fill>
      <patternFill patternType="solid">
        <fgColor rgb="FFBB6A11"/>
        <bgColor indexed="64"/>
      </patternFill>
    </fill>
    <fill>
      <patternFill patternType="solid">
        <fgColor rgb="FF3C2F0A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2" xfId="0" applyFont="1" applyBorder="1" applyAlignment="1"/>
    <xf numFmtId="2" fontId="0" fillId="0" borderId="3" xfId="0" applyNumberFormat="1" applyFont="1" applyBorder="1" applyAlignment="1"/>
    <xf numFmtId="0" fontId="0" fillId="0" borderId="1" xfId="0" applyFont="1" applyBorder="1"/>
    <xf numFmtId="2" fontId="0" fillId="0" borderId="1" xfId="0" applyNumberFormat="1" applyFont="1" applyBorder="1"/>
    <xf numFmtId="0" fontId="0" fillId="0" borderId="0" xfId="0" applyFont="1"/>
    <xf numFmtId="2" fontId="5" fillId="0" borderId="1" xfId="0" applyNumberFormat="1" applyFont="1" applyBorder="1" applyAlignment="1">
      <alignment shrinkToFit="1"/>
    </xf>
    <xf numFmtId="2" fontId="0" fillId="0" borderId="1" xfId="0" applyNumberFormat="1" applyBorder="1"/>
    <xf numFmtId="2" fontId="0" fillId="0" borderId="7" xfId="0" applyNumberFormat="1" applyBorder="1"/>
    <xf numFmtId="0" fontId="0" fillId="0" borderId="2" xfId="0" applyBorder="1" applyAlignment="1"/>
    <xf numFmtId="0" fontId="10" fillId="0" borderId="0" xfId="0" applyFont="1"/>
    <xf numFmtId="0" fontId="9" fillId="0" borderId="0" xfId="0" applyFont="1" applyFill="1"/>
    <xf numFmtId="0" fontId="0" fillId="0" borderId="0" xfId="0" applyFill="1"/>
    <xf numFmtId="0" fontId="0" fillId="0" borderId="1" xfId="0" applyFont="1" applyBorder="1" applyAlignment="1"/>
    <xf numFmtId="2" fontId="0" fillId="0" borderId="1" xfId="0" applyNumberFormat="1" applyFont="1" applyBorder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0" fontId="0" fillId="0" borderId="0" xfId="0" applyFont="1" applyBorder="1"/>
    <xf numFmtId="2" fontId="0" fillId="0" borderId="0" xfId="0" applyNumberFormat="1" applyFont="1" applyBorder="1"/>
    <xf numFmtId="0" fontId="1" fillId="5" borderId="1" xfId="0" applyFont="1" applyFill="1" applyBorder="1" applyAlignment="1"/>
    <xf numFmtId="0" fontId="3" fillId="0" borderId="1" xfId="0" applyFont="1" applyFill="1" applyBorder="1" applyAlignment="1"/>
    <xf numFmtId="0" fontId="0" fillId="0" borderId="1" xfId="0" applyBorder="1" applyAlignment="1"/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5" borderId="1" xfId="0" applyFont="1" applyFill="1" applyBorder="1" applyAlignment="1"/>
    <xf numFmtId="0" fontId="4" fillId="5" borderId="1" xfId="0" applyFont="1" applyFill="1" applyBorder="1" applyAlignment="1"/>
    <xf numFmtId="0" fontId="5" fillId="0" borderId="1" xfId="0" applyFont="1" applyBorder="1"/>
    <xf numFmtId="0" fontId="11" fillId="5" borderId="1" xfId="0" applyFont="1" applyFill="1" applyBorder="1" applyAlignment="1"/>
    <xf numFmtId="2" fontId="5" fillId="0" borderId="8" xfId="0" applyNumberFormat="1" applyFont="1" applyBorder="1" applyAlignment="1">
      <alignment shrinkToFit="1"/>
    </xf>
    <xf numFmtId="2" fontId="0" fillId="0" borderId="8" xfId="0" applyNumberFormat="1" applyBorder="1"/>
    <xf numFmtId="0" fontId="0" fillId="0" borderId="8" xfId="0" applyBorder="1"/>
    <xf numFmtId="2" fontId="5" fillId="0" borderId="0" xfId="0" applyNumberFormat="1" applyFont="1" applyBorder="1" applyAlignment="1">
      <alignment horizontal="center" shrinkToFi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1" applyAlignment="1" applyProtection="1">
      <alignment horizontal="center"/>
    </xf>
    <xf numFmtId="164" fontId="0" fillId="0" borderId="0" xfId="0" applyNumberFormat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/>
  <colors>
    <mruColors>
      <color rgb="FFBB6A11"/>
      <color rgb="FF87650F"/>
      <color rgb="FF90713A"/>
      <color rgb="FFFCF270"/>
      <color rgb="FFFFFFFF"/>
      <color rgb="FF3C2F0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0</xdr:row>
      <xdr:rowOff>152401</xdr:rowOff>
    </xdr:from>
    <xdr:to>
      <xdr:col>8</xdr:col>
      <xdr:colOff>713991</xdr:colOff>
      <xdr:row>0</xdr:row>
      <xdr:rowOff>857251</xdr:rowOff>
    </xdr:to>
    <xdr:pic>
      <xdr:nvPicPr>
        <xdr:cNvPr id="2" name="1 Imagen" descr="timthum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2325" y="152401"/>
          <a:ext cx="3019041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28577</xdr:colOff>
      <xdr:row>0</xdr:row>
      <xdr:rowOff>76200</xdr:rowOff>
    </xdr:from>
    <xdr:to>
      <xdr:col>3</xdr:col>
      <xdr:colOff>695326</xdr:colOff>
      <xdr:row>1</xdr:row>
      <xdr:rowOff>0</xdr:rowOff>
    </xdr:to>
    <xdr:pic>
      <xdr:nvPicPr>
        <xdr:cNvPr id="3" name="2 Imagen" descr="camiondibuj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7" y="76200"/>
          <a:ext cx="2914649" cy="923925"/>
        </a:xfrm>
        <a:prstGeom prst="rect">
          <a:avLst/>
        </a:prstGeom>
      </xdr:spPr>
    </xdr:pic>
    <xdr:clientData/>
  </xdr:twoCellAnchor>
  <xdr:twoCellAnchor>
    <xdr:from>
      <xdr:col>0</xdr:col>
      <xdr:colOff>38101</xdr:colOff>
      <xdr:row>76</xdr:row>
      <xdr:rowOff>0</xdr:rowOff>
    </xdr:from>
    <xdr:to>
      <xdr:col>4</xdr:col>
      <xdr:colOff>28575</xdr:colOff>
      <xdr:row>84</xdr:row>
      <xdr:rowOff>28575</xdr:rowOff>
    </xdr:to>
    <xdr:sp macro="" textlink="">
      <xdr:nvSpPr>
        <xdr:cNvPr id="4" name="CuadroTexto 3"/>
        <xdr:cNvSpPr txBox="1"/>
      </xdr:nvSpPr>
      <xdr:spPr>
        <a:xfrm>
          <a:off x="38101" y="15106650"/>
          <a:ext cx="3095624" cy="1552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just"/>
          <a:r>
            <a:rPr lang="es-ES_tradnl" sz="1200">
              <a:solidFill>
                <a:srgbClr val="FF0000"/>
              </a:solidFill>
            </a:rPr>
            <a:t>*IMPORTANTE</a:t>
          </a:r>
        </a:p>
        <a:p>
          <a:pPr algn="just"/>
          <a:r>
            <a:rPr lang="es-ES_tradnl" sz="1200"/>
            <a:t>Todo producto no especificado en la planilla será cobrado de forma adicional al presupuesto total</a:t>
          </a:r>
          <a:r>
            <a:rPr lang="es-ES_tradnl" sz="1200" baseline="0"/>
            <a:t>, no obstante todo traslado de enceres que no hallan sido especificados en esta planilla estaran sujeto a la diponibilidad del transporte.</a:t>
          </a:r>
          <a:endParaRPr lang="es-ES_tradnl" sz="1200"/>
        </a:p>
      </xdr:txBody>
    </xdr:sp>
    <xdr:clientData/>
  </xdr:twoCellAnchor>
  <xdr:twoCellAnchor>
    <xdr:from>
      <xdr:col>4</xdr:col>
      <xdr:colOff>133350</xdr:colOff>
      <xdr:row>76</xdr:row>
      <xdr:rowOff>0</xdr:rowOff>
    </xdr:from>
    <xdr:to>
      <xdr:col>8</xdr:col>
      <xdr:colOff>704850</xdr:colOff>
      <xdr:row>84</xdr:row>
      <xdr:rowOff>9525</xdr:rowOff>
    </xdr:to>
    <xdr:sp macro="" textlink="">
      <xdr:nvSpPr>
        <xdr:cNvPr id="5" name="CuadroTexto 4"/>
        <xdr:cNvSpPr txBox="1"/>
      </xdr:nvSpPr>
      <xdr:spPr>
        <a:xfrm>
          <a:off x="3238500" y="14986000"/>
          <a:ext cx="3133725" cy="1654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_tradnl" sz="1200">
              <a:solidFill>
                <a:srgbClr val="FF0000"/>
              </a:solidFill>
            </a:rPr>
            <a:t>* IMPORTANTE</a:t>
          </a:r>
        </a:p>
        <a:p>
          <a:pPr algn="just"/>
          <a:r>
            <a:rPr lang="es-ES_tradnl" sz="1200">
              <a:solidFill>
                <a:schemeClr val="tx1"/>
              </a:solidFill>
            </a:rPr>
            <a:t>Para</a:t>
          </a:r>
          <a:r>
            <a:rPr lang="es-ES_tradnl" sz="1200" baseline="0">
              <a:solidFill>
                <a:schemeClr val="tx1"/>
              </a:solidFill>
            </a:rPr>
            <a:t> realizar el transporte de sus pertenencias y bienes, debemos contar con un documento de Salvo Conducto, este documento es otorgado por Notarias publicas .</a:t>
          </a:r>
        </a:p>
        <a:p>
          <a:pPr algn="just"/>
          <a:endParaRPr lang="es-ES_tradnl" sz="1200" baseline="0">
            <a:solidFill>
              <a:schemeClr val="tx1"/>
            </a:solidFill>
          </a:endParaRPr>
        </a:p>
        <a:p>
          <a:pPr algn="just"/>
          <a:endParaRPr lang="es-ES_tradnl" sz="1200" baseline="0">
            <a:solidFill>
              <a:schemeClr val="tx1"/>
            </a:solidFill>
          </a:endParaRPr>
        </a:p>
        <a:p>
          <a:pPr algn="just"/>
          <a:r>
            <a:rPr lang="es-ES_tradnl" sz="1200" baseline="0">
              <a:solidFill>
                <a:schemeClr val="tx1"/>
              </a:solidFill>
            </a:rPr>
            <a:t>Mudanzas Osorio 2012</a:t>
          </a:r>
          <a:endParaRPr lang="es-ES_tradnl" sz="12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28575</xdr:colOff>
      <xdr:row>84</xdr:row>
      <xdr:rowOff>95250</xdr:rowOff>
    </xdr:from>
    <xdr:to>
      <xdr:col>8</xdr:col>
      <xdr:colOff>635000</xdr:colOff>
      <xdr:row>88</xdr:row>
      <xdr:rowOff>0</xdr:rowOff>
    </xdr:to>
    <xdr:sp macro="" textlink="">
      <xdr:nvSpPr>
        <xdr:cNvPr id="6" name="CuadroTexto 6"/>
        <xdr:cNvSpPr txBox="1"/>
      </xdr:nvSpPr>
      <xdr:spPr>
        <a:xfrm>
          <a:off x="28575" y="16725900"/>
          <a:ext cx="6273800" cy="666750"/>
        </a:xfrm>
        <a:prstGeom prst="rect">
          <a:avLst/>
        </a:prstGeom>
        <a:solidFill>
          <a:srgbClr val="90713A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_tradnl" sz="1100" baseline="0"/>
            <a:t>Para más información visite nuestro sitio web: </a:t>
          </a:r>
          <a:r>
            <a:rPr lang="es-ES_tradnl" sz="1100"/>
            <a:t>www.mudanzasosorio.cl</a:t>
          </a:r>
          <a:r>
            <a:rPr lang="es-ES_tradnl" sz="1100" baseline="0"/>
            <a:t> </a:t>
          </a:r>
          <a:r>
            <a:rPr lang="es-ES_tradnl" sz="1100"/>
            <a:t>o envie un</a:t>
          </a:r>
          <a:r>
            <a:rPr lang="es-ES_tradnl" sz="1100" baseline="0"/>
            <a:t> mail a: </a:t>
          </a:r>
        </a:p>
        <a:p>
          <a:pPr algn="ctr"/>
          <a:r>
            <a:rPr lang="es-ES_tradnl" sz="1100" baseline="0"/>
            <a:t>contacto@mudanzasosorio.cl Fono: (+56 2) 291 66 72 - (+56 2) 282 60 79 - Celular: (+56 9) 768 784 35</a:t>
          </a:r>
        </a:p>
        <a:p>
          <a:pPr algn="ctr"/>
          <a:r>
            <a:rPr lang="es-ES_tradnl" sz="1100" baseline="0"/>
            <a:t>Todos los derechos reservados Mudanzasosorio.cl 2012-2013</a:t>
          </a:r>
          <a:endParaRPr lang="es-ES_trad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view="pageLayout" workbookViewId="0">
      <selection activeCell="H9" sqref="H9"/>
    </sheetView>
  </sheetViews>
  <sheetFormatPr baseColWidth="10" defaultRowHeight="15"/>
  <cols>
    <col min="1" max="1" width="22.42578125" customWidth="1"/>
    <col min="2" max="2" width="4.5703125" hidden="1" customWidth="1"/>
    <col min="3" max="3" width="8.85546875" bestFit="1" customWidth="1"/>
    <col min="4" max="4" width="12" customWidth="1"/>
    <col min="5" max="5" width="2.42578125" customWidth="1"/>
    <col min="6" max="6" width="24.42578125" customWidth="1"/>
    <col min="7" max="7" width="4.5703125" hidden="1" customWidth="1"/>
    <col min="8" max="8" width="8.85546875" bestFit="1" customWidth="1"/>
    <col min="9" max="9" width="10.42578125" customWidth="1"/>
  </cols>
  <sheetData>
    <row r="1" spans="1:17" ht="78.75" customHeight="1">
      <c r="A1" s="55"/>
      <c r="B1" s="55"/>
      <c r="C1" s="55"/>
      <c r="D1" s="55"/>
      <c r="E1" s="1"/>
      <c r="F1" s="55"/>
      <c r="G1" s="55"/>
      <c r="H1" s="55"/>
      <c r="I1" s="55"/>
      <c r="J1" s="18"/>
      <c r="K1" s="18"/>
      <c r="L1" s="18"/>
      <c r="M1" s="18"/>
      <c r="N1" s="18"/>
      <c r="O1" s="18"/>
      <c r="P1" s="18"/>
      <c r="Q1" s="18"/>
    </row>
    <row r="2" spans="1:17">
      <c r="A2" s="54" t="s">
        <v>3</v>
      </c>
      <c r="B2" s="54"/>
      <c r="C2" s="68"/>
      <c r="D2" s="68"/>
      <c r="F2" s="54" t="s">
        <v>8</v>
      </c>
      <c r="G2" s="54"/>
      <c r="H2" s="55"/>
      <c r="I2" s="55"/>
      <c r="J2" s="18"/>
      <c r="K2" s="18"/>
      <c r="L2" s="18"/>
      <c r="M2" s="18"/>
      <c r="N2" s="18"/>
      <c r="O2" s="18"/>
      <c r="P2" s="18"/>
      <c r="Q2" s="18"/>
    </row>
    <row r="3" spans="1:17">
      <c r="A3" s="54" t="s">
        <v>4</v>
      </c>
      <c r="B3" s="54"/>
      <c r="C3" s="68"/>
      <c r="D3" s="68"/>
      <c r="F3" s="54" t="s">
        <v>7</v>
      </c>
      <c r="G3" s="54"/>
      <c r="H3" s="55"/>
      <c r="I3" s="55"/>
      <c r="J3" s="18"/>
      <c r="K3" s="18"/>
      <c r="L3" s="18"/>
      <c r="M3" s="18"/>
      <c r="N3" s="18"/>
      <c r="O3" s="18"/>
      <c r="P3" s="18"/>
      <c r="Q3" s="18"/>
    </row>
    <row r="4" spans="1:17">
      <c r="A4" s="54" t="s">
        <v>5</v>
      </c>
      <c r="B4" s="54"/>
      <c r="C4" s="55"/>
      <c r="D4" s="55"/>
      <c r="F4" s="54" t="s">
        <v>6</v>
      </c>
      <c r="G4" s="54"/>
      <c r="H4" s="55"/>
      <c r="I4" s="55"/>
      <c r="J4" s="18"/>
      <c r="K4" s="18"/>
      <c r="L4" s="18"/>
      <c r="M4" s="18"/>
      <c r="N4" s="18"/>
      <c r="O4" s="18"/>
      <c r="P4" s="18"/>
      <c r="Q4" s="18"/>
    </row>
    <row r="5" spans="1:17">
      <c r="A5" s="54" t="s">
        <v>10</v>
      </c>
      <c r="B5" s="54"/>
      <c r="C5" s="55"/>
      <c r="D5" s="55"/>
      <c r="F5" s="54" t="s">
        <v>9</v>
      </c>
      <c r="G5" s="54"/>
      <c r="H5" s="56"/>
      <c r="I5" s="55"/>
      <c r="J5" s="18"/>
      <c r="K5" s="18"/>
      <c r="L5" s="18"/>
      <c r="M5" s="18"/>
      <c r="N5" s="18"/>
      <c r="O5" s="18"/>
      <c r="P5" s="18"/>
      <c r="Q5" s="18"/>
    </row>
    <row r="6" spans="1:17">
      <c r="A6" s="54" t="s">
        <v>12</v>
      </c>
      <c r="B6" s="54"/>
      <c r="C6" s="57"/>
      <c r="D6" s="57"/>
      <c r="F6" s="54" t="s">
        <v>11</v>
      </c>
      <c r="G6" s="54"/>
      <c r="H6" s="57"/>
      <c r="I6" s="57"/>
      <c r="J6" s="18"/>
      <c r="K6" s="18"/>
      <c r="L6" s="18"/>
      <c r="M6" s="18"/>
      <c r="N6" s="18"/>
      <c r="O6" s="18"/>
      <c r="P6" s="18"/>
      <c r="Q6" s="18"/>
    </row>
    <row r="7" spans="1:17">
      <c r="A7" s="64" t="s">
        <v>109</v>
      </c>
      <c r="B7" s="64"/>
      <c r="C7" s="64"/>
      <c r="D7" s="64"/>
      <c r="E7" s="64"/>
      <c r="F7" s="64"/>
      <c r="G7" s="64"/>
      <c r="H7" s="64"/>
      <c r="I7" s="64"/>
      <c r="J7" s="18"/>
      <c r="K7" s="18"/>
      <c r="L7" s="18"/>
      <c r="M7" s="18"/>
      <c r="N7" s="18"/>
      <c r="O7" s="18"/>
      <c r="P7" s="18"/>
      <c r="Q7" s="18"/>
    </row>
    <row r="8" spans="1:17">
      <c r="A8" s="40"/>
      <c r="B8" s="40"/>
      <c r="C8" s="41" t="s">
        <v>111</v>
      </c>
      <c r="D8" s="41" t="s">
        <v>112</v>
      </c>
      <c r="F8" s="40"/>
      <c r="G8" s="40"/>
      <c r="H8" s="41" t="s">
        <v>111</v>
      </c>
      <c r="I8" s="41" t="s">
        <v>112</v>
      </c>
      <c r="J8" s="18"/>
      <c r="K8" s="18"/>
      <c r="L8" s="18"/>
      <c r="M8" s="18"/>
      <c r="N8" s="18"/>
      <c r="O8" s="18"/>
      <c r="P8" s="18"/>
      <c r="Q8" s="18"/>
    </row>
    <row r="9" spans="1:17">
      <c r="A9" s="40" t="s">
        <v>110</v>
      </c>
      <c r="B9" s="40"/>
      <c r="C9" s="41"/>
      <c r="D9" s="41"/>
      <c r="F9" s="40" t="s">
        <v>113</v>
      </c>
      <c r="G9" s="40"/>
      <c r="H9" s="41"/>
      <c r="I9" s="41"/>
      <c r="J9" s="18"/>
      <c r="K9" s="18"/>
      <c r="L9" s="18"/>
      <c r="M9" s="18"/>
      <c r="N9" s="18"/>
      <c r="O9" s="18"/>
      <c r="P9" s="18"/>
      <c r="Q9" s="18"/>
    </row>
    <row r="10" spans="1:17">
      <c r="J10" s="18"/>
      <c r="K10" s="18"/>
      <c r="L10" s="18"/>
      <c r="M10" s="18"/>
      <c r="N10" s="18"/>
      <c r="O10" s="18"/>
      <c r="P10" s="18"/>
      <c r="Q10" s="18"/>
    </row>
    <row r="11" spans="1:17">
      <c r="A11" s="6" t="s">
        <v>13</v>
      </c>
      <c r="B11" s="7"/>
      <c r="C11" s="4" t="s">
        <v>14</v>
      </c>
      <c r="D11" s="4" t="s">
        <v>15</v>
      </c>
      <c r="F11" s="3" t="s">
        <v>17</v>
      </c>
      <c r="G11" s="5"/>
      <c r="H11" s="4" t="s">
        <v>14</v>
      </c>
      <c r="I11" s="4" t="s">
        <v>15</v>
      </c>
      <c r="J11" s="18"/>
      <c r="K11" s="18"/>
      <c r="L11" s="18"/>
      <c r="M11" s="18"/>
      <c r="N11" s="18"/>
      <c r="O11" s="18"/>
      <c r="P11" s="18"/>
      <c r="Q11" s="18"/>
    </row>
    <row r="12" spans="1:17">
      <c r="A12" s="65" t="s">
        <v>16</v>
      </c>
      <c r="B12" s="66"/>
      <c r="C12" s="66"/>
      <c r="D12" s="67"/>
      <c r="F12" s="34" t="s">
        <v>67</v>
      </c>
      <c r="G12" s="35"/>
      <c r="H12" s="35"/>
      <c r="I12" s="36"/>
      <c r="J12" s="18"/>
      <c r="K12" s="18"/>
      <c r="L12" s="18"/>
      <c r="M12" s="18"/>
      <c r="N12" s="18"/>
      <c r="O12" s="18"/>
      <c r="P12" s="18"/>
      <c r="Q12" s="18"/>
    </row>
    <row r="13" spans="1:17">
      <c r="A13" s="8" t="s">
        <v>18</v>
      </c>
      <c r="B13" s="9">
        <v>0.3</v>
      </c>
      <c r="C13" s="10"/>
      <c r="D13" s="11">
        <f>B13*C13</f>
        <v>0</v>
      </c>
      <c r="F13" s="5" t="s">
        <v>68</v>
      </c>
      <c r="G13" s="14">
        <v>0.8</v>
      </c>
      <c r="H13" s="5"/>
      <c r="I13" s="14">
        <f>G13*H13</f>
        <v>0</v>
      </c>
      <c r="J13" s="18"/>
      <c r="K13" s="18"/>
      <c r="L13" s="18"/>
      <c r="M13" s="18"/>
      <c r="N13" s="18"/>
      <c r="O13" s="18"/>
      <c r="P13" s="18"/>
      <c r="Q13" s="18"/>
    </row>
    <row r="14" spans="1:17">
      <c r="A14" s="8" t="s">
        <v>19</v>
      </c>
      <c r="B14" s="9">
        <v>0.3</v>
      </c>
      <c r="C14" s="10"/>
      <c r="D14" s="11">
        <f t="shared" ref="D14:D36" si="0">B14*C14</f>
        <v>0</v>
      </c>
      <c r="F14" s="5" t="s">
        <v>69</v>
      </c>
      <c r="G14" s="14">
        <v>0.1</v>
      </c>
      <c r="H14" s="5"/>
      <c r="I14" s="14">
        <f t="shared" ref="I14:I20" si="1">G14*H14</f>
        <v>0</v>
      </c>
      <c r="J14" s="18"/>
      <c r="K14" s="18"/>
      <c r="L14" s="18"/>
      <c r="M14" s="18"/>
      <c r="N14" s="18"/>
      <c r="O14" s="18"/>
      <c r="P14" s="18"/>
      <c r="Q14" s="18"/>
    </row>
    <row r="15" spans="1:17">
      <c r="A15" s="8" t="s">
        <v>20</v>
      </c>
      <c r="B15" s="9">
        <v>0.3</v>
      </c>
      <c r="C15" s="10"/>
      <c r="D15" s="11">
        <f t="shared" si="0"/>
        <v>0</v>
      </c>
      <c r="F15" s="5" t="s">
        <v>70</v>
      </c>
      <c r="G15" s="14">
        <v>1</v>
      </c>
      <c r="H15" s="5"/>
      <c r="I15" s="14">
        <f t="shared" si="1"/>
        <v>0</v>
      </c>
      <c r="J15" s="18"/>
      <c r="K15" s="18"/>
      <c r="L15" s="18"/>
      <c r="M15" s="18"/>
      <c r="N15" s="18"/>
      <c r="O15" s="18"/>
      <c r="P15" s="18"/>
      <c r="Q15" s="18"/>
    </row>
    <row r="16" spans="1:17">
      <c r="A16" s="8" t="s">
        <v>21</v>
      </c>
      <c r="B16" s="9">
        <v>0.7</v>
      </c>
      <c r="C16" s="10"/>
      <c r="D16" s="11">
        <f t="shared" si="0"/>
        <v>0</v>
      </c>
      <c r="F16" s="5" t="s">
        <v>71</v>
      </c>
      <c r="G16" s="14">
        <v>0.4</v>
      </c>
      <c r="H16" s="5"/>
      <c r="I16" s="14">
        <f t="shared" si="1"/>
        <v>0</v>
      </c>
      <c r="J16" s="18"/>
      <c r="K16" s="18"/>
      <c r="L16" s="18"/>
      <c r="M16" s="18"/>
      <c r="N16" s="18"/>
      <c r="O16" s="18"/>
      <c r="P16" s="18"/>
      <c r="Q16" s="18"/>
    </row>
    <row r="17" spans="1:17">
      <c r="A17" s="8" t="s">
        <v>22</v>
      </c>
      <c r="B17" s="9">
        <v>0.7</v>
      </c>
      <c r="C17" s="10"/>
      <c r="D17" s="11">
        <f t="shared" si="0"/>
        <v>0</v>
      </c>
      <c r="F17" s="5" t="s">
        <v>72</v>
      </c>
      <c r="G17" s="14">
        <v>0.4</v>
      </c>
      <c r="H17" s="5"/>
      <c r="I17" s="14">
        <f t="shared" si="1"/>
        <v>0</v>
      </c>
      <c r="J17" s="18"/>
      <c r="K17" s="18"/>
      <c r="L17" s="18"/>
      <c r="M17" s="18"/>
      <c r="N17" s="18"/>
      <c r="O17" s="18"/>
      <c r="P17" s="18"/>
      <c r="Q17" s="18"/>
    </row>
    <row r="18" spans="1:17">
      <c r="A18" s="8" t="s">
        <v>27</v>
      </c>
      <c r="B18" s="9">
        <v>1.5</v>
      </c>
      <c r="C18" s="10"/>
      <c r="D18" s="11">
        <f t="shared" si="0"/>
        <v>0</v>
      </c>
      <c r="F18" s="5" t="s">
        <v>73</v>
      </c>
      <c r="G18" s="14">
        <v>0.4</v>
      </c>
      <c r="H18" s="5"/>
      <c r="I18" s="14">
        <f t="shared" si="1"/>
        <v>0</v>
      </c>
      <c r="J18" s="18"/>
      <c r="K18" s="18"/>
      <c r="L18" s="18"/>
      <c r="M18" s="18"/>
      <c r="N18" s="18"/>
      <c r="O18" s="18"/>
      <c r="P18" s="18"/>
      <c r="Q18" s="18"/>
    </row>
    <row r="19" spans="1:17">
      <c r="A19" s="8" t="s">
        <v>23</v>
      </c>
      <c r="B19" s="9">
        <v>0.1</v>
      </c>
      <c r="C19" s="10"/>
      <c r="D19" s="11">
        <f t="shared" si="0"/>
        <v>0</v>
      </c>
      <c r="F19" s="5" t="s">
        <v>74</v>
      </c>
      <c r="G19" s="14">
        <v>0.3</v>
      </c>
      <c r="H19" s="5"/>
      <c r="I19" s="14">
        <f t="shared" si="1"/>
        <v>0</v>
      </c>
      <c r="J19" s="18"/>
      <c r="K19" s="18"/>
      <c r="L19" s="18"/>
      <c r="M19" s="18"/>
      <c r="N19" s="18"/>
      <c r="O19" s="18"/>
      <c r="P19" s="18"/>
      <c r="Q19" s="18"/>
    </row>
    <row r="20" spans="1:17">
      <c r="A20" s="8" t="s">
        <v>24</v>
      </c>
      <c r="B20" s="9">
        <v>0.5</v>
      </c>
      <c r="C20" s="10"/>
      <c r="D20" s="11">
        <f t="shared" si="0"/>
        <v>0</v>
      </c>
      <c r="F20" s="5" t="s">
        <v>75</v>
      </c>
      <c r="G20" s="14">
        <v>0.2</v>
      </c>
      <c r="H20" s="5"/>
      <c r="I20" s="14">
        <f t="shared" si="1"/>
        <v>0</v>
      </c>
      <c r="J20" s="18"/>
      <c r="K20" s="18"/>
      <c r="L20" s="18"/>
      <c r="M20" s="18"/>
      <c r="N20" s="18"/>
      <c r="O20" s="18"/>
      <c r="P20" s="18"/>
      <c r="Q20" s="18"/>
    </row>
    <row r="21" spans="1:17">
      <c r="A21" s="16" t="s">
        <v>2</v>
      </c>
      <c r="B21" s="9">
        <v>0.6</v>
      </c>
      <c r="C21" s="10"/>
      <c r="D21" s="11">
        <f t="shared" si="0"/>
        <v>0</v>
      </c>
      <c r="F21" s="37" t="s">
        <v>41</v>
      </c>
      <c r="G21" s="38"/>
      <c r="H21" s="39"/>
      <c r="I21" s="14">
        <f>SUM(I13:I20)</f>
        <v>0</v>
      </c>
      <c r="J21" s="18"/>
      <c r="K21" s="18"/>
      <c r="L21" s="18"/>
      <c r="M21" s="18"/>
      <c r="N21" s="18"/>
      <c r="O21" s="18"/>
      <c r="P21" s="18"/>
      <c r="Q21" s="18"/>
    </row>
    <row r="22" spans="1:17">
      <c r="A22" s="8" t="s">
        <v>25</v>
      </c>
      <c r="B22" s="9">
        <v>1</v>
      </c>
      <c r="C22" s="10"/>
      <c r="D22" s="11">
        <f t="shared" si="0"/>
        <v>0</v>
      </c>
      <c r="F22" s="5"/>
      <c r="G22" s="5"/>
      <c r="H22" s="5"/>
      <c r="I22" s="5"/>
      <c r="J22" s="18"/>
      <c r="K22" s="18"/>
      <c r="L22" s="18"/>
      <c r="M22" s="18"/>
      <c r="N22" s="18"/>
      <c r="O22" s="18"/>
      <c r="P22" s="18"/>
      <c r="Q22" s="18"/>
    </row>
    <row r="23" spans="1:17">
      <c r="A23" s="8" t="s">
        <v>26</v>
      </c>
      <c r="B23" s="9">
        <v>0.2</v>
      </c>
      <c r="C23" s="10"/>
      <c r="D23" s="11">
        <f t="shared" si="0"/>
        <v>0</v>
      </c>
      <c r="F23" s="34" t="s">
        <v>76</v>
      </c>
      <c r="G23" s="32"/>
      <c r="H23" s="32"/>
      <c r="I23" s="33"/>
      <c r="J23" s="18"/>
      <c r="K23" s="18"/>
      <c r="L23" s="18"/>
      <c r="M23" s="18"/>
      <c r="N23" s="18"/>
      <c r="O23" s="18"/>
      <c r="P23" s="18"/>
      <c r="Q23" s="18"/>
    </row>
    <row r="24" spans="1:17">
      <c r="A24" s="8" t="s">
        <v>28</v>
      </c>
      <c r="B24" s="9">
        <v>0.75</v>
      </c>
      <c r="C24" s="10"/>
      <c r="D24" s="11">
        <f t="shared" si="0"/>
        <v>0</v>
      </c>
      <c r="F24" s="5" t="s">
        <v>77</v>
      </c>
      <c r="G24" s="14">
        <v>0.3</v>
      </c>
      <c r="H24" s="5"/>
      <c r="I24" s="14">
        <f>G24*H24</f>
        <v>0</v>
      </c>
      <c r="J24" s="18"/>
      <c r="K24" s="18"/>
      <c r="L24" s="18"/>
      <c r="M24" s="18"/>
      <c r="N24" s="18"/>
      <c r="O24" s="18"/>
      <c r="P24" s="18"/>
      <c r="Q24" s="18"/>
    </row>
    <row r="25" spans="1:17">
      <c r="A25" s="8" t="s">
        <v>29</v>
      </c>
      <c r="B25" s="9">
        <v>0.3</v>
      </c>
      <c r="C25" s="10"/>
      <c r="D25" s="11">
        <f t="shared" si="0"/>
        <v>0</v>
      </c>
      <c r="F25" s="5" t="s">
        <v>76</v>
      </c>
      <c r="G25" s="14">
        <v>0.6</v>
      </c>
      <c r="H25" s="5"/>
      <c r="I25" s="14">
        <f t="shared" ref="I25:I35" si="2">G25*H25</f>
        <v>0</v>
      </c>
      <c r="J25" s="18"/>
      <c r="K25" s="18"/>
      <c r="L25" s="18"/>
      <c r="M25" s="18"/>
      <c r="N25" s="18"/>
      <c r="O25" s="18"/>
      <c r="P25" s="18"/>
      <c r="Q25" s="18"/>
    </row>
    <row r="26" spans="1:17">
      <c r="A26" s="8" t="s">
        <v>30</v>
      </c>
      <c r="B26" s="9">
        <v>0.45</v>
      </c>
      <c r="C26" s="10"/>
      <c r="D26" s="11">
        <f t="shared" si="0"/>
        <v>0</v>
      </c>
      <c r="F26" s="5" t="s">
        <v>78</v>
      </c>
      <c r="G26" s="14">
        <v>0.2</v>
      </c>
      <c r="H26" s="5"/>
      <c r="I26" s="14">
        <f t="shared" si="2"/>
        <v>0</v>
      </c>
      <c r="J26" s="18"/>
      <c r="K26" s="18"/>
      <c r="L26" s="18"/>
      <c r="M26" s="18"/>
      <c r="N26" s="18"/>
      <c r="O26" s="18"/>
      <c r="P26" s="18"/>
      <c r="Q26" s="18"/>
    </row>
    <row r="27" spans="1:17">
      <c r="A27" s="16" t="s">
        <v>31</v>
      </c>
      <c r="B27" s="9">
        <v>0.15</v>
      </c>
      <c r="C27" s="10"/>
      <c r="D27" s="11">
        <f t="shared" si="0"/>
        <v>0</v>
      </c>
      <c r="F27" s="5" t="s">
        <v>79</v>
      </c>
      <c r="G27" s="14">
        <v>0.8</v>
      </c>
      <c r="H27" s="5"/>
      <c r="I27" s="14">
        <f t="shared" si="2"/>
        <v>0</v>
      </c>
      <c r="J27" s="18"/>
      <c r="K27" s="18"/>
      <c r="L27" s="18"/>
      <c r="M27" s="18"/>
      <c r="N27" s="18"/>
      <c r="O27" s="18"/>
      <c r="P27" s="18"/>
      <c r="Q27" s="18"/>
    </row>
    <row r="28" spans="1:17">
      <c r="A28" s="8" t="s">
        <v>32</v>
      </c>
      <c r="B28" s="9">
        <v>0.1</v>
      </c>
      <c r="C28" s="10"/>
      <c r="D28" s="11">
        <f t="shared" si="0"/>
        <v>0</v>
      </c>
      <c r="F28" s="5" t="s">
        <v>80</v>
      </c>
      <c r="G28" s="14">
        <v>0.8</v>
      </c>
      <c r="H28" s="5"/>
      <c r="I28" s="14">
        <f t="shared" si="2"/>
        <v>0</v>
      </c>
      <c r="J28" s="18"/>
      <c r="K28" s="18"/>
      <c r="L28" s="18"/>
      <c r="M28" s="18"/>
      <c r="N28" s="18"/>
      <c r="O28" s="18"/>
      <c r="P28" s="18"/>
      <c r="Q28" s="18"/>
    </row>
    <row r="29" spans="1:17">
      <c r="A29" s="8" t="s">
        <v>34</v>
      </c>
      <c r="B29" s="9">
        <v>0.4</v>
      </c>
      <c r="C29" s="10"/>
      <c r="D29" s="11">
        <f t="shared" si="0"/>
        <v>0</v>
      </c>
      <c r="F29" s="5" t="s">
        <v>81</v>
      </c>
      <c r="G29" s="14">
        <v>0.3</v>
      </c>
      <c r="H29" s="5"/>
      <c r="I29" s="14">
        <f t="shared" si="2"/>
        <v>0</v>
      </c>
      <c r="J29" s="18"/>
      <c r="K29" s="18"/>
      <c r="L29" s="18"/>
      <c r="M29" s="18"/>
      <c r="N29" s="18"/>
      <c r="O29" s="18"/>
      <c r="P29" s="18"/>
      <c r="Q29" s="18"/>
    </row>
    <row r="30" spans="1:17">
      <c r="A30" s="8" t="s">
        <v>33</v>
      </c>
      <c r="B30" s="9">
        <v>0.6</v>
      </c>
      <c r="C30" s="10"/>
      <c r="D30" s="11">
        <f t="shared" si="0"/>
        <v>0</v>
      </c>
      <c r="F30" s="5" t="s">
        <v>82</v>
      </c>
      <c r="G30" s="14">
        <v>0.2</v>
      </c>
      <c r="H30" s="5"/>
      <c r="I30" s="14">
        <f t="shared" si="2"/>
        <v>0</v>
      </c>
      <c r="J30" s="18"/>
      <c r="K30" s="18"/>
      <c r="L30" s="18"/>
      <c r="M30" s="18"/>
      <c r="N30" s="18"/>
      <c r="O30" s="18"/>
      <c r="P30" s="18"/>
      <c r="Q30" s="18"/>
    </row>
    <row r="31" spans="1:17">
      <c r="A31" s="8" t="s">
        <v>35</v>
      </c>
      <c r="B31" s="9">
        <v>0.3</v>
      </c>
      <c r="C31" s="45"/>
      <c r="D31" s="11">
        <f t="shared" si="0"/>
        <v>0</v>
      </c>
      <c r="F31" s="5" t="s">
        <v>83</v>
      </c>
      <c r="G31" s="14">
        <v>0.2</v>
      </c>
      <c r="H31" s="5"/>
      <c r="I31" s="14">
        <f t="shared" si="2"/>
        <v>0</v>
      </c>
      <c r="J31" s="18"/>
      <c r="K31" s="18"/>
      <c r="L31" s="18"/>
      <c r="M31" s="18"/>
      <c r="N31" s="18"/>
      <c r="O31" s="18"/>
      <c r="P31" s="18"/>
      <c r="Q31" s="18"/>
    </row>
    <row r="32" spans="1:17">
      <c r="A32" s="12" t="s">
        <v>36</v>
      </c>
      <c r="B32" s="9">
        <v>1</v>
      </c>
      <c r="C32" s="10"/>
      <c r="D32" s="11">
        <f t="shared" si="0"/>
        <v>0</v>
      </c>
      <c r="F32" s="5" t="s">
        <v>84</v>
      </c>
      <c r="G32" s="14">
        <v>1.7</v>
      </c>
      <c r="H32" s="5"/>
      <c r="I32" s="14">
        <f t="shared" si="2"/>
        <v>0</v>
      </c>
      <c r="J32" s="18"/>
      <c r="K32" s="18"/>
      <c r="L32" s="18"/>
      <c r="M32" s="18"/>
      <c r="N32" s="18"/>
      <c r="O32" s="18"/>
      <c r="P32" s="18"/>
      <c r="Q32" s="18"/>
    </row>
    <row r="33" spans="1:17">
      <c r="A33" s="8" t="s">
        <v>37</v>
      </c>
      <c r="B33" s="9">
        <v>1.4</v>
      </c>
      <c r="C33" s="10"/>
      <c r="D33" s="11">
        <f t="shared" si="0"/>
        <v>0</v>
      </c>
      <c r="F33" s="5" t="s">
        <v>85</v>
      </c>
      <c r="G33" s="14">
        <v>1.4</v>
      </c>
      <c r="H33" s="5"/>
      <c r="I33" s="14">
        <f t="shared" si="2"/>
        <v>0</v>
      </c>
      <c r="J33" s="18"/>
      <c r="K33" s="18"/>
      <c r="L33" s="18"/>
      <c r="M33" s="18"/>
      <c r="N33" s="18"/>
      <c r="O33" s="18"/>
      <c r="P33" s="18"/>
      <c r="Q33" s="18"/>
    </row>
    <row r="34" spans="1:17">
      <c r="A34" s="8" t="s">
        <v>38</v>
      </c>
      <c r="B34" s="9">
        <v>0.35</v>
      </c>
      <c r="C34" s="10"/>
      <c r="D34" s="11">
        <f t="shared" si="0"/>
        <v>0</v>
      </c>
      <c r="F34" s="5" t="s">
        <v>86</v>
      </c>
      <c r="G34" s="14">
        <v>1</v>
      </c>
      <c r="H34" s="5"/>
      <c r="I34" s="14">
        <f t="shared" si="2"/>
        <v>0</v>
      </c>
      <c r="J34" s="18"/>
      <c r="K34" s="18"/>
      <c r="L34" s="18"/>
      <c r="M34" s="18"/>
      <c r="N34" s="18"/>
      <c r="O34" s="18"/>
      <c r="P34" s="18"/>
      <c r="Q34" s="18"/>
    </row>
    <row r="35" spans="1:17">
      <c r="A35" s="20" t="s">
        <v>39</v>
      </c>
      <c r="B35" s="21">
        <v>0.2</v>
      </c>
      <c r="C35" s="10"/>
      <c r="D35" s="11">
        <f t="shared" si="0"/>
        <v>0</v>
      </c>
      <c r="F35" s="5" t="s">
        <v>50</v>
      </c>
      <c r="G35" s="14">
        <v>0.2</v>
      </c>
      <c r="H35" s="5"/>
      <c r="I35" s="14">
        <f t="shared" si="2"/>
        <v>0</v>
      </c>
      <c r="J35" s="18"/>
      <c r="K35" s="18"/>
      <c r="L35" s="18"/>
      <c r="M35" s="18"/>
      <c r="N35" s="18"/>
      <c r="O35" s="18"/>
      <c r="P35" s="18"/>
      <c r="Q35" s="18"/>
    </row>
    <row r="36" spans="1:17">
      <c r="A36" s="20" t="s">
        <v>40</v>
      </c>
      <c r="B36" s="21">
        <v>0.8</v>
      </c>
      <c r="C36" s="10"/>
      <c r="D36" s="11">
        <f t="shared" si="0"/>
        <v>0</v>
      </c>
      <c r="F36" s="42" t="s">
        <v>41</v>
      </c>
      <c r="G36" s="42"/>
      <c r="H36" s="42"/>
      <c r="I36" s="14">
        <f>SUM(I24:I35)</f>
        <v>0</v>
      </c>
      <c r="J36" s="18"/>
      <c r="K36" s="18"/>
      <c r="L36" s="18"/>
      <c r="M36" s="18"/>
      <c r="N36" s="18"/>
      <c r="O36" s="18"/>
      <c r="P36" s="18"/>
      <c r="Q36" s="18"/>
    </row>
    <row r="37" spans="1:17">
      <c r="A37" s="59" t="s">
        <v>41</v>
      </c>
      <c r="B37" s="59"/>
      <c r="C37" s="59"/>
      <c r="D37" s="21">
        <f>SUM(D13:D36)</f>
        <v>0</v>
      </c>
      <c r="F37" s="2"/>
      <c r="G37" s="2"/>
      <c r="H37" s="2"/>
      <c r="I37" s="2"/>
      <c r="J37" s="18"/>
      <c r="K37" s="18"/>
      <c r="L37" s="18"/>
      <c r="M37" s="18"/>
      <c r="N37" s="18"/>
      <c r="O37" s="18"/>
      <c r="P37" s="18"/>
      <c r="Q37" s="18"/>
    </row>
    <row r="38" spans="1:17">
      <c r="A38" s="2"/>
      <c r="B38" s="2"/>
      <c r="C38" s="2"/>
      <c r="D38" s="2"/>
      <c r="F38" s="2"/>
      <c r="G38" s="2"/>
      <c r="H38" s="2"/>
      <c r="I38" s="2"/>
      <c r="J38" s="18"/>
      <c r="K38" s="18"/>
      <c r="L38" s="18"/>
      <c r="M38" s="18"/>
      <c r="N38" s="18"/>
      <c r="O38" s="18"/>
      <c r="P38" s="18"/>
      <c r="Q38" s="18"/>
    </row>
    <row r="39" spans="1:17">
      <c r="A39" s="2"/>
      <c r="B39" s="2"/>
      <c r="C39" s="2"/>
      <c r="D39" s="2"/>
      <c r="F39" s="2"/>
      <c r="G39" s="2"/>
      <c r="H39" s="2"/>
      <c r="I39" s="2"/>
      <c r="J39" s="18"/>
      <c r="K39" s="18"/>
      <c r="L39" s="18"/>
      <c r="M39" s="18"/>
      <c r="N39" s="18"/>
      <c r="O39" s="18"/>
      <c r="P39" s="18"/>
      <c r="Q39" s="18"/>
    </row>
    <row r="40" spans="1:17">
      <c r="A40" s="2"/>
      <c r="B40" s="2"/>
      <c r="C40" s="2"/>
      <c r="D40" s="2"/>
      <c r="F40" s="2"/>
      <c r="G40" s="2"/>
      <c r="H40" s="2"/>
      <c r="I40" s="2"/>
      <c r="J40" s="18"/>
      <c r="K40" s="18"/>
      <c r="L40" s="18"/>
      <c r="M40" s="18"/>
      <c r="N40" s="18"/>
      <c r="O40" s="18"/>
      <c r="P40" s="18"/>
      <c r="Q40" s="18"/>
    </row>
    <row r="41" spans="1:17">
      <c r="A41" s="2"/>
      <c r="B41" s="2"/>
      <c r="C41" s="2"/>
      <c r="D41" s="2"/>
      <c r="F41" s="2"/>
      <c r="G41" s="2"/>
      <c r="H41" s="2"/>
      <c r="I41" s="2"/>
      <c r="J41" s="18"/>
      <c r="K41" s="18"/>
      <c r="L41" s="18"/>
      <c r="M41" s="18"/>
      <c r="N41" s="18"/>
      <c r="O41" s="18"/>
      <c r="P41" s="18"/>
      <c r="Q41" s="18"/>
    </row>
    <row r="42" spans="1:17">
      <c r="A42" s="2"/>
      <c r="B42" s="2"/>
      <c r="C42" s="2"/>
      <c r="D42" s="2"/>
      <c r="F42" s="2"/>
      <c r="G42" s="2"/>
      <c r="H42" s="2"/>
      <c r="I42" s="2"/>
      <c r="J42" s="18"/>
      <c r="K42" s="18"/>
      <c r="L42" s="18"/>
      <c r="M42" s="18"/>
      <c r="N42" s="18"/>
      <c r="O42" s="18"/>
      <c r="P42" s="18"/>
      <c r="Q42" s="18"/>
    </row>
    <row r="43" spans="1:17">
      <c r="A43" s="2"/>
      <c r="B43" s="2"/>
      <c r="C43" s="2"/>
      <c r="D43" s="2"/>
      <c r="F43" s="2"/>
      <c r="G43" s="2"/>
      <c r="H43" s="2"/>
      <c r="I43" s="2"/>
      <c r="J43" s="18"/>
      <c r="K43" s="18"/>
      <c r="L43" s="18"/>
      <c r="M43" s="18"/>
      <c r="N43" s="18"/>
      <c r="O43" s="18"/>
      <c r="P43" s="18"/>
      <c r="Q43" s="18"/>
    </row>
    <row r="44" spans="1:17">
      <c r="A44" s="34" t="s">
        <v>42</v>
      </c>
      <c r="B44" s="35"/>
      <c r="C44" s="35"/>
      <c r="D44" s="36"/>
      <c r="F44" s="60" t="s">
        <v>87</v>
      </c>
      <c r="G44" s="61"/>
      <c r="H44" s="61"/>
      <c r="I44" s="62"/>
      <c r="J44" s="18"/>
      <c r="K44" s="18"/>
      <c r="L44" s="18"/>
      <c r="M44" s="18"/>
      <c r="N44" s="18"/>
      <c r="O44" s="18"/>
      <c r="P44" s="18"/>
      <c r="Q44" s="18"/>
    </row>
    <row r="45" spans="1:17">
      <c r="A45" s="28" t="s">
        <v>43</v>
      </c>
      <c r="B45" s="21">
        <v>0.3</v>
      </c>
      <c r="C45" s="26"/>
      <c r="D45" s="43">
        <f>B45*C45</f>
        <v>0</v>
      </c>
      <c r="F45" s="47" t="s">
        <v>88</v>
      </c>
      <c r="G45" s="48">
        <v>0.8</v>
      </c>
      <c r="H45" s="49"/>
      <c r="I45" s="48">
        <f>G45*H45</f>
        <v>0</v>
      </c>
      <c r="J45" s="18"/>
      <c r="K45" s="18"/>
      <c r="L45" s="18"/>
      <c r="M45" s="18"/>
      <c r="N45" s="18"/>
      <c r="O45" s="18"/>
      <c r="P45" s="18"/>
      <c r="Q45" s="18"/>
    </row>
    <row r="46" spans="1:17">
      <c r="A46" s="20" t="s">
        <v>44</v>
      </c>
      <c r="B46" s="21">
        <v>1</v>
      </c>
      <c r="C46" s="11"/>
      <c r="D46" s="43">
        <f t="shared" ref="D46:D53" si="3">B46*C46</f>
        <v>0</v>
      </c>
      <c r="F46" s="13" t="s">
        <v>89</v>
      </c>
      <c r="G46" s="14">
        <v>0.5</v>
      </c>
      <c r="H46" s="5"/>
      <c r="I46" s="14">
        <f t="shared" ref="I46:I50" si="4">G46*H46</f>
        <v>0</v>
      </c>
      <c r="J46" s="18"/>
      <c r="K46" s="18"/>
      <c r="L46" s="18"/>
      <c r="M46" s="18"/>
      <c r="N46" s="18"/>
      <c r="O46" s="18"/>
      <c r="P46" s="18"/>
      <c r="Q46" s="18"/>
    </row>
    <row r="47" spans="1:17">
      <c r="A47" s="20" t="s">
        <v>45</v>
      </c>
      <c r="B47" s="21">
        <v>0.4</v>
      </c>
      <c r="C47" s="27"/>
      <c r="D47" s="43">
        <f t="shared" si="3"/>
        <v>0</v>
      </c>
      <c r="F47" s="13" t="s">
        <v>90</v>
      </c>
      <c r="G47" s="14">
        <v>0.2</v>
      </c>
      <c r="H47" s="5"/>
      <c r="I47" s="14">
        <f t="shared" si="4"/>
        <v>0</v>
      </c>
      <c r="J47" s="18"/>
      <c r="K47" s="18"/>
      <c r="L47" s="18"/>
      <c r="M47" s="18"/>
      <c r="N47" s="18"/>
      <c r="O47" s="18"/>
      <c r="P47" s="18"/>
      <c r="Q47" s="18"/>
    </row>
    <row r="48" spans="1:17">
      <c r="A48" s="20" t="s">
        <v>46</v>
      </c>
      <c r="B48" s="21">
        <v>0.6</v>
      </c>
      <c r="C48" s="10"/>
      <c r="D48" s="43">
        <f t="shared" si="3"/>
        <v>0</v>
      </c>
      <c r="F48" s="13" t="s">
        <v>0</v>
      </c>
      <c r="G48" s="14">
        <v>0.25</v>
      </c>
      <c r="H48" s="5"/>
      <c r="I48" s="14">
        <f t="shared" si="4"/>
        <v>0</v>
      </c>
      <c r="J48" s="18"/>
      <c r="K48" s="18"/>
      <c r="L48" s="18"/>
      <c r="M48" s="18"/>
      <c r="N48" s="18"/>
      <c r="O48" s="18"/>
      <c r="P48" s="18"/>
      <c r="Q48" s="18"/>
    </row>
    <row r="49" spans="1:17">
      <c r="A49" s="20" t="s">
        <v>47</v>
      </c>
      <c r="B49" s="21">
        <v>1.7</v>
      </c>
      <c r="C49" s="10"/>
      <c r="D49" s="43">
        <f t="shared" si="3"/>
        <v>0</v>
      </c>
      <c r="F49" s="13" t="s">
        <v>91</v>
      </c>
      <c r="G49" s="14">
        <v>0.45</v>
      </c>
      <c r="H49" s="5"/>
      <c r="I49" s="14">
        <f t="shared" si="4"/>
        <v>0</v>
      </c>
      <c r="J49" s="18"/>
      <c r="K49" s="18"/>
      <c r="L49" s="18"/>
      <c r="M49" s="18"/>
      <c r="N49" s="18"/>
      <c r="O49" s="18"/>
      <c r="P49" s="18"/>
      <c r="Q49" s="18"/>
    </row>
    <row r="50" spans="1:17">
      <c r="A50" s="20" t="s">
        <v>48</v>
      </c>
      <c r="B50" s="21">
        <v>0.8</v>
      </c>
      <c r="C50" s="10"/>
      <c r="D50" s="43">
        <f t="shared" si="3"/>
        <v>0</v>
      </c>
      <c r="F50" s="5" t="s">
        <v>92</v>
      </c>
      <c r="G50" s="14">
        <v>0.3</v>
      </c>
      <c r="H50" s="5"/>
      <c r="I50" s="14">
        <f t="shared" si="4"/>
        <v>0</v>
      </c>
      <c r="J50" s="18"/>
      <c r="K50" s="18"/>
      <c r="L50" s="18"/>
      <c r="M50" s="18"/>
      <c r="N50" s="18"/>
      <c r="O50" s="18"/>
      <c r="P50" s="18"/>
      <c r="Q50" s="18"/>
    </row>
    <row r="51" spans="1:17">
      <c r="A51" s="20" t="s">
        <v>49</v>
      </c>
      <c r="B51" s="21">
        <v>1.1000000000000001</v>
      </c>
      <c r="C51" s="10"/>
      <c r="D51" s="43">
        <f t="shared" si="3"/>
        <v>0</v>
      </c>
      <c r="F51" s="13" t="s">
        <v>93</v>
      </c>
      <c r="G51" s="14">
        <v>0.25</v>
      </c>
      <c r="H51" s="5"/>
      <c r="I51" s="14">
        <f>H51*G51</f>
        <v>0</v>
      </c>
      <c r="J51" s="18"/>
      <c r="K51" s="18"/>
      <c r="L51" s="18"/>
      <c r="M51" s="18"/>
      <c r="N51" s="18"/>
      <c r="O51" s="18"/>
      <c r="P51" s="18"/>
      <c r="Q51" s="18"/>
    </row>
    <row r="52" spans="1:17">
      <c r="A52" s="20" t="s">
        <v>50</v>
      </c>
      <c r="B52" s="21">
        <v>0.25</v>
      </c>
      <c r="C52" s="10"/>
      <c r="D52" s="43">
        <f t="shared" si="3"/>
        <v>0</v>
      </c>
      <c r="F52" s="13" t="s">
        <v>94</v>
      </c>
      <c r="G52" s="14">
        <v>0.2</v>
      </c>
      <c r="H52" s="5"/>
      <c r="I52" s="14">
        <f t="shared" ref="I52:I65" si="5">H52*G52</f>
        <v>0</v>
      </c>
      <c r="J52" s="18"/>
      <c r="K52" s="18"/>
      <c r="L52" s="18"/>
      <c r="M52" s="18"/>
      <c r="N52" s="18"/>
      <c r="O52" s="18"/>
      <c r="P52" s="18"/>
      <c r="Q52" s="18"/>
    </row>
    <row r="53" spans="1:17">
      <c r="A53" s="20" t="s">
        <v>51</v>
      </c>
      <c r="B53" s="21">
        <v>1.7</v>
      </c>
      <c r="C53" s="10"/>
      <c r="D53" s="43">
        <f t="shared" si="3"/>
        <v>0</v>
      </c>
      <c r="F53" s="13" t="s">
        <v>95</v>
      </c>
      <c r="G53" s="14">
        <v>0.3</v>
      </c>
      <c r="H53" s="5"/>
      <c r="I53" s="14">
        <f t="shared" si="5"/>
        <v>0</v>
      </c>
      <c r="J53" s="18"/>
      <c r="K53" s="18"/>
      <c r="L53" s="18"/>
      <c r="M53" s="18"/>
      <c r="N53" s="18"/>
      <c r="O53" s="18"/>
      <c r="P53" s="18"/>
      <c r="Q53" s="18"/>
    </row>
    <row r="54" spans="1:17">
      <c r="A54" s="42" t="s">
        <v>41</v>
      </c>
      <c r="B54" s="42"/>
      <c r="C54" s="42"/>
      <c r="D54" s="11">
        <f>SUM(D45:D53)</f>
        <v>0</v>
      </c>
      <c r="F54" s="13" t="s">
        <v>96</v>
      </c>
      <c r="G54" s="14">
        <v>0.5</v>
      </c>
      <c r="H54" s="5"/>
      <c r="I54" s="14">
        <f t="shared" si="5"/>
        <v>0</v>
      </c>
      <c r="J54" s="18"/>
      <c r="K54" s="18"/>
      <c r="L54" s="18"/>
      <c r="M54" s="18"/>
      <c r="N54" s="18"/>
      <c r="O54" s="18"/>
      <c r="P54" s="18"/>
      <c r="Q54" s="18"/>
    </row>
    <row r="55" spans="1:17">
      <c r="A55" s="22"/>
      <c r="B55" s="23"/>
      <c r="C55" s="24"/>
      <c r="D55" s="25"/>
      <c r="F55" s="13" t="s">
        <v>97</v>
      </c>
      <c r="G55" s="14">
        <v>0.1</v>
      </c>
      <c r="H55" s="5"/>
      <c r="I55" s="14">
        <f t="shared" si="5"/>
        <v>0</v>
      </c>
      <c r="J55" s="18"/>
      <c r="K55" s="18"/>
      <c r="L55" s="18"/>
      <c r="M55" s="18"/>
      <c r="N55" s="18"/>
      <c r="O55" s="18"/>
      <c r="P55" s="18"/>
      <c r="Q55" s="18"/>
    </row>
    <row r="56" spans="1:17">
      <c r="A56" s="34" t="s">
        <v>52</v>
      </c>
      <c r="B56" s="35"/>
      <c r="C56" s="35"/>
      <c r="D56" s="36"/>
      <c r="F56" s="13" t="s">
        <v>98</v>
      </c>
      <c r="G56" s="14">
        <v>0.3</v>
      </c>
      <c r="H56" s="5"/>
      <c r="I56" s="14">
        <f t="shared" si="5"/>
        <v>0</v>
      </c>
      <c r="J56" s="18"/>
      <c r="K56" s="18"/>
      <c r="L56" s="18"/>
      <c r="M56" s="18"/>
      <c r="N56" s="18"/>
      <c r="O56" s="18"/>
      <c r="P56" s="18"/>
      <c r="Q56" s="18"/>
    </row>
    <row r="57" spans="1:17">
      <c r="A57" s="20" t="s">
        <v>53</v>
      </c>
      <c r="B57" s="21">
        <v>1</v>
      </c>
      <c r="C57" s="44"/>
      <c r="D57" s="11">
        <f t="shared" ref="D57:D62" si="6">B57*C57</f>
        <v>0</v>
      </c>
      <c r="F57" s="13" t="s">
        <v>99</v>
      </c>
      <c r="G57" s="14">
        <v>0.2</v>
      </c>
      <c r="H57" s="5"/>
      <c r="I57" s="14">
        <f t="shared" si="5"/>
        <v>0</v>
      </c>
      <c r="J57" s="18"/>
      <c r="K57" s="18"/>
      <c r="L57" s="18"/>
      <c r="M57" s="18"/>
      <c r="N57" s="18"/>
      <c r="O57" s="18"/>
      <c r="P57" s="18"/>
      <c r="Q57" s="18"/>
    </row>
    <row r="58" spans="1:17">
      <c r="A58" s="20" t="s">
        <v>54</v>
      </c>
      <c r="B58" s="21">
        <v>1.5</v>
      </c>
      <c r="C58" s="45"/>
      <c r="D58" s="11">
        <f t="shared" si="6"/>
        <v>0</v>
      </c>
      <c r="F58" s="13" t="s">
        <v>100</v>
      </c>
      <c r="G58" s="14">
        <v>0.2</v>
      </c>
      <c r="H58" s="5"/>
      <c r="I58" s="14">
        <f t="shared" si="5"/>
        <v>0</v>
      </c>
      <c r="J58" s="18"/>
      <c r="K58" s="18"/>
      <c r="L58" s="18"/>
      <c r="M58" s="18"/>
      <c r="N58" s="18"/>
      <c r="O58" s="18"/>
      <c r="P58" s="18"/>
      <c r="Q58" s="18"/>
    </row>
    <row r="59" spans="1:17">
      <c r="A59" s="20" t="s">
        <v>55</v>
      </c>
      <c r="B59" s="21">
        <v>2</v>
      </c>
      <c r="C59" s="46"/>
      <c r="D59" s="11">
        <f t="shared" si="6"/>
        <v>0</v>
      </c>
      <c r="F59" s="13" t="s">
        <v>101</v>
      </c>
      <c r="G59" s="14">
        <v>0.15</v>
      </c>
      <c r="H59" s="5"/>
      <c r="I59" s="14">
        <f t="shared" si="5"/>
        <v>0</v>
      </c>
      <c r="J59" s="18"/>
      <c r="K59" s="18"/>
      <c r="L59" s="18"/>
      <c r="M59" s="18"/>
      <c r="N59" s="18"/>
      <c r="O59" s="18"/>
      <c r="P59" s="18"/>
      <c r="Q59" s="18"/>
    </row>
    <row r="60" spans="1:17">
      <c r="A60" s="20" t="s">
        <v>56</v>
      </c>
      <c r="B60" s="21">
        <v>3</v>
      </c>
      <c r="C60" s="45"/>
      <c r="D60" s="11">
        <f t="shared" si="6"/>
        <v>0</v>
      </c>
      <c r="F60" s="13" t="s">
        <v>102</v>
      </c>
      <c r="G60" s="14">
        <v>0.1</v>
      </c>
      <c r="H60" s="5"/>
      <c r="I60" s="14">
        <f t="shared" si="5"/>
        <v>0</v>
      </c>
      <c r="J60" s="18"/>
      <c r="K60" s="18"/>
      <c r="L60" s="18"/>
      <c r="M60" s="18"/>
      <c r="N60" s="18"/>
      <c r="O60" s="18"/>
      <c r="P60" s="18"/>
      <c r="Q60" s="18"/>
    </row>
    <row r="61" spans="1:17">
      <c r="A61" s="20" t="s">
        <v>57</v>
      </c>
      <c r="B61" s="21">
        <v>0.8</v>
      </c>
      <c r="C61" s="45"/>
      <c r="D61" s="11">
        <f t="shared" si="6"/>
        <v>0</v>
      </c>
      <c r="F61" s="13" t="s">
        <v>103</v>
      </c>
      <c r="G61" s="14">
        <v>0.1</v>
      </c>
      <c r="H61" s="5"/>
      <c r="I61" s="14">
        <f t="shared" si="5"/>
        <v>0</v>
      </c>
      <c r="J61" s="18"/>
      <c r="K61" s="18"/>
      <c r="L61" s="18"/>
      <c r="M61" s="18"/>
      <c r="N61" s="18"/>
      <c r="O61" s="18"/>
      <c r="P61" s="18"/>
      <c r="Q61" s="18"/>
    </row>
    <row r="62" spans="1:17">
      <c r="A62" s="20" t="s">
        <v>58</v>
      </c>
      <c r="B62" s="21">
        <v>0.6</v>
      </c>
      <c r="C62" s="45"/>
      <c r="D62" s="11">
        <f t="shared" si="6"/>
        <v>0</v>
      </c>
      <c r="F62" s="13" t="s">
        <v>104</v>
      </c>
      <c r="G62" s="14">
        <v>0.1</v>
      </c>
      <c r="H62" s="5"/>
      <c r="I62" s="14">
        <f t="shared" si="5"/>
        <v>0</v>
      </c>
      <c r="J62" s="18"/>
      <c r="K62" s="18"/>
      <c r="L62" s="18"/>
      <c r="M62" s="18"/>
      <c r="N62" s="18"/>
      <c r="O62" s="18"/>
      <c r="P62" s="18"/>
      <c r="Q62" s="18"/>
    </row>
    <row r="63" spans="1:17">
      <c r="A63" s="5" t="s">
        <v>59</v>
      </c>
      <c r="B63" s="14">
        <v>0.1</v>
      </c>
      <c r="C63" s="5"/>
      <c r="D63" s="14">
        <f>B63*C63</f>
        <v>0</v>
      </c>
      <c r="F63" s="13" t="s">
        <v>105</v>
      </c>
      <c r="G63" s="14">
        <v>0.2</v>
      </c>
      <c r="H63" s="5"/>
      <c r="I63" s="14">
        <f t="shared" si="5"/>
        <v>0</v>
      </c>
      <c r="J63" s="18"/>
      <c r="K63" s="18"/>
      <c r="L63" s="18"/>
      <c r="M63" s="18"/>
      <c r="N63" s="18"/>
      <c r="O63" s="18"/>
      <c r="P63" s="18"/>
      <c r="Q63" s="18"/>
    </row>
    <row r="64" spans="1:17">
      <c r="A64" s="5" t="s">
        <v>61</v>
      </c>
      <c r="B64" s="14">
        <v>0.6</v>
      </c>
      <c r="C64" s="5"/>
      <c r="D64" s="14">
        <f t="shared" ref="D64:D65" si="7">B64*C64</f>
        <v>0</v>
      </c>
      <c r="F64" s="13" t="s">
        <v>106</v>
      </c>
      <c r="G64" s="14">
        <v>0.45</v>
      </c>
      <c r="H64" s="5"/>
      <c r="I64" s="14">
        <f t="shared" si="5"/>
        <v>0</v>
      </c>
      <c r="J64" s="18"/>
      <c r="K64" s="18"/>
      <c r="L64" s="18"/>
      <c r="M64" s="18"/>
      <c r="N64" s="18"/>
      <c r="O64" s="18"/>
      <c r="P64" s="18"/>
      <c r="Q64" s="18"/>
    </row>
    <row r="65" spans="1:17">
      <c r="A65" s="5" t="s">
        <v>60</v>
      </c>
      <c r="B65" s="14">
        <v>0.15</v>
      </c>
      <c r="C65" s="5"/>
      <c r="D65" s="14">
        <f t="shared" si="7"/>
        <v>0</v>
      </c>
      <c r="F65" s="13" t="s">
        <v>107</v>
      </c>
      <c r="G65" s="14">
        <v>0.1</v>
      </c>
      <c r="H65" s="5"/>
      <c r="I65" s="14">
        <f t="shared" si="5"/>
        <v>0</v>
      </c>
      <c r="J65" s="18"/>
      <c r="K65" s="18"/>
      <c r="L65" s="18"/>
      <c r="M65" s="18"/>
      <c r="N65" s="18"/>
      <c r="O65" s="18"/>
      <c r="P65" s="18"/>
      <c r="Q65" s="18"/>
    </row>
    <row r="66" spans="1:17" ht="15.75" thickBot="1">
      <c r="A66" s="63" t="s">
        <v>41</v>
      </c>
      <c r="B66" s="63"/>
      <c r="C66" s="63"/>
      <c r="D66" s="14">
        <f>SUM(D57:D65)</f>
        <v>0</v>
      </c>
      <c r="F66" s="58" t="s">
        <v>114</v>
      </c>
      <c r="G66" s="58"/>
      <c r="H66" s="58"/>
      <c r="I66" s="14">
        <f>SUM(I45:I65)</f>
        <v>0</v>
      </c>
      <c r="J66" s="18"/>
      <c r="K66" s="18"/>
      <c r="L66" s="18"/>
      <c r="M66" s="18"/>
      <c r="N66" s="18"/>
      <c r="O66" s="18"/>
      <c r="P66" s="18"/>
      <c r="Q66" s="18"/>
    </row>
    <row r="67" spans="1:17" ht="15.75" thickBot="1">
      <c r="A67" s="50"/>
      <c r="B67" s="50"/>
      <c r="C67" s="50"/>
      <c r="D67" s="50"/>
      <c r="F67" s="29" t="s">
        <v>108</v>
      </c>
      <c r="G67" s="30"/>
      <c r="H67" s="31"/>
      <c r="I67" s="15">
        <f>SUM(D37+I21+I36+D54+D66+D74+I66)</f>
        <v>0</v>
      </c>
      <c r="J67" s="18"/>
      <c r="K67" s="18"/>
      <c r="L67" s="18"/>
      <c r="M67" s="18"/>
      <c r="N67" s="18"/>
      <c r="O67" s="18"/>
      <c r="P67" s="18"/>
      <c r="Q67" s="18"/>
    </row>
    <row r="68" spans="1:17">
      <c r="A68" s="34" t="s">
        <v>62</v>
      </c>
      <c r="B68" s="35"/>
      <c r="C68" s="35"/>
      <c r="D68" s="36"/>
      <c r="J68" s="18"/>
      <c r="K68" s="18"/>
      <c r="L68" s="18"/>
      <c r="M68" s="18"/>
      <c r="N68" s="18"/>
      <c r="O68" s="18"/>
      <c r="P68" s="18"/>
      <c r="Q68" s="18"/>
    </row>
    <row r="69" spans="1:17">
      <c r="A69" s="5" t="s">
        <v>1</v>
      </c>
      <c r="B69" s="14">
        <v>0.9</v>
      </c>
      <c r="C69" s="10"/>
      <c r="D69" s="14">
        <f>B69*C69</f>
        <v>0</v>
      </c>
      <c r="J69" s="18"/>
      <c r="K69" s="18"/>
      <c r="L69" s="18"/>
      <c r="M69" s="18"/>
      <c r="N69" s="18"/>
      <c r="O69" s="18"/>
      <c r="P69" s="18"/>
      <c r="Q69" s="18"/>
    </row>
    <row r="70" spans="1:17">
      <c r="A70" s="5" t="s">
        <v>63</v>
      </c>
      <c r="B70" s="14">
        <v>0.7</v>
      </c>
      <c r="C70" s="10"/>
      <c r="D70" s="14">
        <f t="shared" ref="D70:D73" si="8">B70*C70</f>
        <v>0</v>
      </c>
      <c r="J70" s="18"/>
      <c r="K70" s="18"/>
      <c r="L70" s="18"/>
      <c r="M70" s="18"/>
      <c r="N70" s="18"/>
      <c r="O70" s="18"/>
      <c r="P70" s="18"/>
      <c r="Q70" s="18"/>
    </row>
    <row r="71" spans="1:17">
      <c r="A71" s="5" t="s">
        <v>65</v>
      </c>
      <c r="B71" s="14">
        <v>0.5</v>
      </c>
      <c r="C71" s="10"/>
      <c r="D71" s="14">
        <f t="shared" si="8"/>
        <v>0</v>
      </c>
      <c r="J71" s="18"/>
      <c r="K71" s="18"/>
      <c r="L71" s="18"/>
      <c r="M71" s="18"/>
      <c r="N71" s="18"/>
      <c r="O71" s="18"/>
      <c r="P71" s="18"/>
      <c r="Q71" s="18"/>
    </row>
    <row r="72" spans="1:17">
      <c r="A72" s="5" t="s">
        <v>64</v>
      </c>
      <c r="B72" s="14">
        <v>0.5</v>
      </c>
      <c r="C72" s="10"/>
      <c r="D72" s="14">
        <f t="shared" si="8"/>
        <v>0</v>
      </c>
      <c r="J72" s="18"/>
      <c r="K72" s="18"/>
      <c r="L72" s="18"/>
      <c r="M72" s="18"/>
      <c r="N72" s="18"/>
      <c r="O72" s="18"/>
      <c r="P72" s="18"/>
      <c r="Q72" s="18"/>
    </row>
    <row r="73" spans="1:17">
      <c r="A73" s="5" t="s">
        <v>66</v>
      </c>
      <c r="B73" s="14">
        <v>0.2</v>
      </c>
      <c r="C73" s="10"/>
      <c r="D73" s="14">
        <f t="shared" si="8"/>
        <v>0</v>
      </c>
      <c r="J73" s="18"/>
      <c r="K73" s="18"/>
      <c r="L73" s="18"/>
      <c r="M73" s="18"/>
      <c r="N73" s="18"/>
      <c r="O73" s="18"/>
      <c r="P73" s="18"/>
      <c r="Q73" s="18"/>
    </row>
    <row r="74" spans="1:17" ht="15.75">
      <c r="A74" s="51" t="s">
        <v>41</v>
      </c>
      <c r="B74" s="52"/>
      <c r="C74" s="53"/>
      <c r="D74" s="14">
        <f>SUM(D69:D73)</f>
        <v>0</v>
      </c>
      <c r="F74" s="17"/>
      <c r="J74" s="18"/>
      <c r="K74" s="18"/>
      <c r="L74" s="18"/>
      <c r="M74" s="18"/>
      <c r="N74" s="18"/>
      <c r="O74" s="18"/>
      <c r="P74" s="18"/>
      <c r="Q74" s="18"/>
    </row>
    <row r="75" spans="1:17">
      <c r="J75" s="18"/>
      <c r="K75" s="18"/>
      <c r="L75" s="18"/>
      <c r="M75" s="18"/>
      <c r="N75" s="18"/>
      <c r="O75" s="18"/>
      <c r="P75" s="18"/>
      <c r="Q75" s="18"/>
    </row>
    <row r="76" spans="1:17">
      <c r="J76" s="18"/>
      <c r="K76" s="18"/>
      <c r="L76" s="18"/>
      <c r="M76" s="18"/>
      <c r="N76" s="18"/>
      <c r="O76" s="18"/>
      <c r="P76" s="18"/>
      <c r="Q76" s="18"/>
    </row>
    <row r="77" spans="1:17">
      <c r="J77" s="18"/>
      <c r="K77" s="18"/>
      <c r="L77" s="18"/>
      <c r="M77" s="18"/>
      <c r="N77" s="18"/>
      <c r="O77" s="18"/>
      <c r="P77" s="18"/>
      <c r="Q77" s="18"/>
    </row>
    <row r="78" spans="1:17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1:17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1:17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1:17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1:17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1:17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1:17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1:17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1:17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1:17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1:17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1:17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1:17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1:17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1:17">
      <c r="J96" s="19"/>
      <c r="K96" s="19"/>
      <c r="L96" s="19"/>
      <c r="M96" s="19"/>
      <c r="N96" s="19"/>
      <c r="O96" s="19"/>
      <c r="P96" s="19"/>
      <c r="Q96" s="19"/>
    </row>
    <row r="97" spans="10:17">
      <c r="J97" s="19"/>
      <c r="K97" s="19"/>
      <c r="L97" s="19"/>
      <c r="M97" s="19"/>
      <c r="N97" s="19"/>
      <c r="O97" s="19"/>
      <c r="P97" s="19"/>
      <c r="Q97" s="19"/>
    </row>
    <row r="98" spans="10:17">
      <c r="J98" s="19"/>
      <c r="K98" s="19"/>
      <c r="L98" s="19"/>
      <c r="M98" s="19"/>
      <c r="N98" s="19"/>
      <c r="O98" s="19"/>
      <c r="P98" s="19"/>
      <c r="Q98" s="19"/>
    </row>
    <row r="99" spans="10:17">
      <c r="J99" s="19"/>
      <c r="K99" s="19"/>
      <c r="L99" s="19"/>
      <c r="M99" s="19"/>
      <c r="N99" s="19"/>
      <c r="O99" s="19"/>
      <c r="P99" s="19"/>
      <c r="Q99" s="19"/>
    </row>
    <row r="100" spans="10:17">
      <c r="J100" s="19"/>
      <c r="K100" s="19"/>
      <c r="L100" s="19"/>
      <c r="M100" s="19"/>
      <c r="N100" s="19"/>
      <c r="O100" s="19"/>
      <c r="P100" s="19"/>
      <c r="Q100" s="19"/>
    </row>
    <row r="101" spans="10:17">
      <c r="J101" s="19"/>
      <c r="K101" s="19"/>
      <c r="L101" s="19"/>
      <c r="M101" s="19"/>
      <c r="N101" s="19"/>
      <c r="O101" s="19"/>
      <c r="P101" s="19"/>
      <c r="Q101" s="19"/>
    </row>
    <row r="102" spans="10:17">
      <c r="J102" s="19"/>
      <c r="K102" s="19"/>
      <c r="L102" s="19"/>
      <c r="M102" s="19"/>
      <c r="N102" s="19"/>
      <c r="O102" s="19"/>
      <c r="P102" s="19"/>
      <c r="Q102" s="19"/>
    </row>
    <row r="103" spans="10:17">
      <c r="J103" s="19"/>
      <c r="K103" s="19"/>
      <c r="L103" s="19"/>
      <c r="M103" s="19"/>
      <c r="N103" s="19"/>
      <c r="O103" s="19"/>
      <c r="P103" s="19"/>
      <c r="Q103" s="19"/>
    </row>
    <row r="104" spans="10:17">
      <c r="J104" s="19"/>
      <c r="K104" s="19"/>
      <c r="L104" s="19"/>
      <c r="M104" s="19"/>
      <c r="N104" s="19"/>
      <c r="O104" s="19"/>
      <c r="P104" s="19"/>
      <c r="Q104" s="19"/>
    </row>
    <row r="105" spans="10:17">
      <c r="J105" s="19"/>
      <c r="K105" s="19"/>
      <c r="L105" s="19"/>
      <c r="M105" s="19"/>
      <c r="N105" s="19"/>
      <c r="O105" s="19"/>
      <c r="P105" s="19"/>
      <c r="Q105" s="19"/>
    </row>
    <row r="106" spans="10:17">
      <c r="J106" s="19"/>
      <c r="K106" s="19"/>
      <c r="L106" s="19"/>
      <c r="M106" s="19"/>
      <c r="N106" s="19"/>
      <c r="O106" s="19"/>
      <c r="P106" s="19"/>
      <c r="Q106" s="19"/>
    </row>
  </sheetData>
  <mergeCells count="29">
    <mergeCell ref="A1:D1"/>
    <mergeCell ref="F1:I1"/>
    <mergeCell ref="A2:B2"/>
    <mergeCell ref="C2:D2"/>
    <mergeCell ref="F2:G2"/>
    <mergeCell ref="H2:I2"/>
    <mergeCell ref="A3:B3"/>
    <mergeCell ref="C3:D3"/>
    <mergeCell ref="F3:G3"/>
    <mergeCell ref="H3:I3"/>
    <mergeCell ref="A4:B4"/>
    <mergeCell ref="C4:D4"/>
    <mergeCell ref="F4:G4"/>
    <mergeCell ref="H4:I4"/>
    <mergeCell ref="A74:C74"/>
    <mergeCell ref="A5:B5"/>
    <mergeCell ref="C5:D5"/>
    <mergeCell ref="F5:G5"/>
    <mergeCell ref="H5:I5"/>
    <mergeCell ref="A6:B6"/>
    <mergeCell ref="C6:D6"/>
    <mergeCell ref="F6:G6"/>
    <mergeCell ref="H6:I6"/>
    <mergeCell ref="F66:H66"/>
    <mergeCell ref="A37:C37"/>
    <mergeCell ref="F44:I44"/>
    <mergeCell ref="A66:C66"/>
    <mergeCell ref="A7:I7"/>
    <mergeCell ref="A12:D1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</dc:creator>
  <cp:lastModifiedBy>Hibarin</cp:lastModifiedBy>
  <cp:lastPrinted>2013-01-26T15:23:48Z</cp:lastPrinted>
  <dcterms:created xsi:type="dcterms:W3CDTF">2012-01-08T04:18:06Z</dcterms:created>
  <dcterms:modified xsi:type="dcterms:W3CDTF">2013-11-05T15:06:56Z</dcterms:modified>
</cp:coreProperties>
</file>